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2025\"/>
    </mc:Choice>
  </mc:AlternateContent>
  <xr:revisionPtr revIDLastSave="0" documentId="8_{A3B88635-F83C-4F97-B680-5D428AD66917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Sirpi" sheetId="4" r:id="rId1"/>
  </sheets>
  <definedNames>
    <definedName name="_xlnm.Print_Area" localSheetId="0">Sirpi!$A$1:$E$103</definedName>
  </definedNames>
  <calcPr calcId="191029"/>
</workbook>
</file>

<file path=xl/calcChain.xml><?xml version="1.0" encoding="utf-8"?>
<calcChain xmlns="http://schemas.openxmlformats.org/spreadsheetml/2006/main">
  <c r="C88" i="4" l="1"/>
  <c r="C86" i="4"/>
  <c r="C83" i="4"/>
  <c r="C81" i="4"/>
  <c r="C73" i="4"/>
  <c r="C64" i="4"/>
  <c r="C53" i="4"/>
  <c r="C45" i="4"/>
  <c r="C31" i="4"/>
  <c r="C24" i="4"/>
  <c r="C15" i="4"/>
</calcChain>
</file>

<file path=xl/sharedStrings.xml><?xml version="1.0" encoding="utf-8"?>
<sst xmlns="http://schemas.openxmlformats.org/spreadsheetml/2006/main" count="126" uniqueCount="118">
  <si>
    <t>0,52 x 10,05 m</t>
  </si>
  <si>
    <t>ALTAGAMMA LOFT</t>
  </si>
  <si>
    <t>GRANDE CORNICHE 2</t>
  </si>
  <si>
    <t>ALTAGAMMA HOME 2</t>
  </si>
  <si>
    <t>ALVISE PICTA PAPER</t>
  </si>
  <si>
    <t>ITALIAN STYLE</t>
  </si>
  <si>
    <t>RHINOCEROS</t>
  </si>
  <si>
    <t>ITALIAN SILK 6</t>
  </si>
  <si>
    <t>MUROGRO FUTURE 4</t>
  </si>
  <si>
    <t>DESIGN LUX</t>
  </si>
  <si>
    <t>ALTAGAMMA RAINBOW</t>
  </si>
  <si>
    <t>ALTAGAMMA LIFE</t>
  </si>
  <si>
    <t>0,53 x 10,05 m</t>
  </si>
  <si>
    <t>MUROGRO NATURE 3</t>
  </si>
  <si>
    <t>VENETIAN DAMASK</t>
  </si>
  <si>
    <t>ALTAGAMMA KILT</t>
  </si>
  <si>
    <t>ALTAGAMMA EVOLUTION 2</t>
  </si>
  <si>
    <t>ALTAGAMMA SEMPRE 3</t>
  </si>
  <si>
    <t>ITALIAN CLASIC</t>
  </si>
  <si>
    <t>15860 - 15862 ; 15867</t>
  </si>
  <si>
    <t xml:space="preserve">ITALIAN SILK 7 </t>
  </si>
  <si>
    <t xml:space="preserve">ALTAGAMMA HOME 3 </t>
  </si>
  <si>
    <t>24870 ; 24880 ; 24890</t>
  </si>
  <si>
    <t>21775 - 21777 ; 21731 ; 21736 - 21739 ; 21762</t>
  </si>
  <si>
    <t>24970 - 24975 ; 24980 - 24982</t>
  </si>
  <si>
    <t>24930 - 24935 ; 24937 - 24938 ; 24940 - 24944</t>
  </si>
  <si>
    <t>24925 - 24927</t>
  </si>
  <si>
    <t>21786 - 21788</t>
  </si>
  <si>
    <t>25300 - 25305</t>
  </si>
  <si>
    <t>25310 - 25313</t>
  </si>
  <si>
    <t>25320 - 25322</t>
  </si>
  <si>
    <t>25330 - 25334</t>
  </si>
  <si>
    <t>25340 - 25343</t>
  </si>
  <si>
    <t>25350 - 25355</t>
  </si>
  <si>
    <t>25360 - 25364</t>
  </si>
  <si>
    <t>24371 - 24373</t>
  </si>
  <si>
    <t>18551 ; 18554</t>
  </si>
  <si>
    <t>25370 ; 25372</t>
  </si>
  <si>
    <t>25382 - 25386</t>
  </si>
  <si>
    <t>25390 - 25391</t>
  </si>
  <si>
    <t>25200 - 25205 ; 25210 - 25215 ; 25220 - 25225</t>
  </si>
  <si>
    <t>25230 - 25235 ; 25240 - 25244 ; 25250 - 25261</t>
  </si>
  <si>
    <t>25270 - 25275</t>
  </si>
  <si>
    <t>25280 - 25281 ; 25285 - 25286 ; 25290 - 25293</t>
  </si>
  <si>
    <t>24900 - 24906 ; 24910 - 24914 ; 24920 - 24923</t>
  </si>
  <si>
    <t>24950 - 24954 ; 20862 ; 20866 ; 20869 ; 24960 - 24963</t>
  </si>
  <si>
    <t>20700 - 20704</t>
  </si>
  <si>
    <t>20710 - 20713</t>
  </si>
  <si>
    <t xml:space="preserve">20721 ; 20723 - 20724 ; 20727 </t>
  </si>
  <si>
    <t>20731 ; 20733 - 20734 ; 20736 - 20738</t>
  </si>
  <si>
    <t>20751 - 20756 ; 20758</t>
  </si>
  <si>
    <t>24600 ; 24603 - 24606 ; 24610 ; 24612 - 24617</t>
  </si>
  <si>
    <t>20770 - 20776 ; 20782</t>
  </si>
  <si>
    <t xml:space="preserve">ALTAGAMMA LIVING - EVOLUTION BEST OF </t>
  </si>
  <si>
    <t xml:space="preserve">ITALIAN CLASSIC </t>
  </si>
  <si>
    <t xml:space="preserve">ALTAGAMMA LIVING </t>
  </si>
  <si>
    <t>25410 - 25418</t>
  </si>
  <si>
    <t>25420 - 25425</t>
  </si>
  <si>
    <t>25430 - 25437</t>
  </si>
  <si>
    <t>25440 - 25444</t>
  </si>
  <si>
    <t>25450 - 25456</t>
  </si>
  <si>
    <t>25460 - 25466</t>
  </si>
  <si>
    <t>25400 - 25405</t>
  </si>
  <si>
    <t>21764 - 21766 ; 21768 - 21770 ; 21791 - 21793</t>
  </si>
  <si>
    <t>ALTAGAMMA MATERIC</t>
  </si>
  <si>
    <t>25710 - 25715</t>
  </si>
  <si>
    <t>25720 - 25725</t>
  </si>
  <si>
    <t>25730 - 25734</t>
  </si>
  <si>
    <t>25750 - 25758</t>
  </si>
  <si>
    <t>25770 - 25774</t>
  </si>
  <si>
    <t>25780 ; 25782 - 25788</t>
  </si>
  <si>
    <t>25700 - 25705</t>
  </si>
  <si>
    <t>ALTAGAMMA FIBERS</t>
  </si>
  <si>
    <t>25800 - 25804</t>
  </si>
  <si>
    <t>25810 - 25815</t>
  </si>
  <si>
    <t>25820 - 25824</t>
  </si>
  <si>
    <t>25830 - 25835</t>
  </si>
  <si>
    <t>25840 - 25845</t>
  </si>
  <si>
    <t>25850 - 25856</t>
  </si>
  <si>
    <t>25860 - 25864</t>
  </si>
  <si>
    <t>25870 - 25877</t>
  </si>
  <si>
    <t>Cenník platný od 01.01.2025</t>
  </si>
  <si>
    <t>ALTAGAMMA TISSÉ</t>
  </si>
  <si>
    <t>ALTAGAMMA EVOLUTION 3</t>
  </si>
  <si>
    <t>Skončené k 31.12.2024</t>
  </si>
  <si>
    <t>MURALTO FASHON 2</t>
  </si>
  <si>
    <t>MURALTO KOMI</t>
  </si>
  <si>
    <t>24810 - 24817 ; 24819</t>
  </si>
  <si>
    <t>24880 ; 24800 ; 24802 - 24806</t>
  </si>
  <si>
    <t>24831 - 24832 ; 24834 - 24836</t>
  </si>
  <si>
    <t>24841 - 24842 ; 24844 - 24845 ; 24847</t>
  </si>
  <si>
    <t>24851 ; 24853 ; 24856 - 24858</t>
  </si>
  <si>
    <r>
      <t xml:space="preserve">ALTAGAMMA WOVEN                                     </t>
    </r>
    <r>
      <rPr>
        <b/>
        <sz val="10"/>
        <color rgb="FFFF0000"/>
        <rFont val="Times New Roman"/>
        <family val="1"/>
        <charset val="238"/>
      </rPr>
      <t xml:space="preserve">  Nové 2025</t>
    </r>
  </si>
  <si>
    <t>26100 - 26165</t>
  </si>
  <si>
    <t>ALTAGAMMA TEXTURES</t>
  </si>
  <si>
    <t>ITALIAN VELOUR</t>
  </si>
  <si>
    <t>15860 - 15861 ; 15863</t>
  </si>
  <si>
    <t>ALTAGAMMA SHADE</t>
  </si>
  <si>
    <t>26200 - 26204</t>
  </si>
  <si>
    <t>26210 - 26214</t>
  </si>
  <si>
    <t>26220 - 26224</t>
  </si>
  <si>
    <t>26230 - 26234</t>
  </si>
  <si>
    <t>26240 - 26247</t>
  </si>
  <si>
    <t>26250 - 26258</t>
  </si>
  <si>
    <t>26260 - 26265</t>
  </si>
  <si>
    <t>26270 - 26275</t>
  </si>
  <si>
    <t>Ceník platný od 15.10.2025</t>
  </si>
  <si>
    <t>Kolekce</t>
  </si>
  <si>
    <t>Cena za roli bez DPH</t>
  </si>
  <si>
    <t>Cena za roli s DPH</t>
  </si>
  <si>
    <t>Platnost kolekce</t>
  </si>
  <si>
    <t>UKONČENÉ KOLEKCE</t>
  </si>
  <si>
    <t xml:space="preserve">* dostupné do vyprodání zásob. Před objednáním je potřeba prověřit dostupnost. </t>
  </si>
  <si>
    <t xml:space="preserve">Dodací lhůta  2 - 8 týdnů. </t>
  </si>
  <si>
    <t>Horus Trade spol. s r.o., organizační složka</t>
  </si>
  <si>
    <t>showroom: Argentinská 1624/32, 170 00 Praha 7 Holešovice</t>
  </si>
  <si>
    <t>e-mail: info@horustrade.cz</t>
  </si>
  <si>
    <t>Rozměr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</si>
</sst>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EUR]"/>
    <numFmt numFmtId="165" formatCode="_([$€]* #,##0.00_);_([$€]* \(#,##0.00\);_([$€]* &quot;-&quot;??_);_(@_)"/>
    <numFmt numFmtId="166" formatCode="#,##0.00\ &quot;€&quot;"/>
    <numFmt numFmtId="167" formatCode="#,##0\ &quot;Sk&quot;"/>
    <numFmt numFmtId="168" formatCode="#,##0\ &quot;Kč&quot;"/>
  </numFmts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7030A0"/>
      <name val="Times New Roman"/>
      <family val="1"/>
      <charset val="238"/>
    </font>
    <font>
      <b/>
      <u/>
      <sz val="10"/>
      <color theme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.5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AB6E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84">
    <xf numFmtId="0" fontId="0" fillId="0" borderId="0" xfId="0"/>
    <xf numFmtId="0" fontId="7" fillId="0" borderId="0" xfId="0" applyFont="1"/>
    <xf numFmtId="0" fontId="4" fillId="0" borderId="0" xfId="0" applyFont="1"/>
    <xf numFmtId="0" fontId="8" fillId="0" borderId="0" xfId="0" applyFont="1" applyAlignment="1">
      <alignment horizontal="right"/>
    </xf>
    <xf numFmtId="0" fontId="5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2" applyFont="1"/>
    <xf numFmtId="0" fontId="4" fillId="0" borderId="6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14" fontId="11" fillId="0" borderId="5" xfId="0" applyNumberFormat="1" applyFont="1" applyBorder="1" applyAlignment="1">
      <alignment horizontal="center"/>
    </xf>
    <xf numFmtId="0" fontId="5" fillId="0" borderId="1" xfId="0" applyFont="1" applyBorder="1"/>
    <xf numFmtId="164" fontId="4" fillId="0" borderId="0" xfId="0" applyNumberFormat="1" applyFont="1"/>
    <xf numFmtId="0" fontId="5" fillId="0" borderId="3" xfId="0" applyFont="1" applyBorder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7" fillId="0" borderId="3" xfId="0" applyFont="1" applyBorder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166" fontId="12" fillId="0" borderId="2" xfId="0" applyNumberFormat="1" applyFont="1" applyBorder="1" applyAlignment="1">
      <alignment vertical="center" wrapText="1"/>
    </xf>
    <xf numFmtId="14" fontId="4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6" fontId="12" fillId="0" borderId="4" xfId="0" applyNumberFormat="1" applyFont="1" applyBorder="1" applyAlignment="1">
      <alignment horizontal="center" vertical="center" wrapText="1"/>
    </xf>
    <xf numFmtId="166" fontId="12" fillId="0" borderId="4" xfId="0" applyNumberFormat="1" applyFont="1" applyBorder="1" applyAlignment="1">
      <alignment vertical="center" wrapText="1"/>
    </xf>
    <xf numFmtId="14" fontId="13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/>
    </xf>
    <xf numFmtId="164" fontId="5" fillId="2" borderId="1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64" fontId="5" fillId="2" borderId="9" xfId="0" applyNumberFormat="1" applyFont="1" applyFill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14" fontId="11" fillId="0" borderId="3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14" fontId="11" fillId="0" borderId="8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/>
    <xf numFmtId="164" fontId="4" fillId="0" borderId="4" xfId="0" applyNumberFormat="1" applyFont="1" applyBorder="1"/>
    <xf numFmtId="0" fontId="5" fillId="0" borderId="4" xfId="0" applyFont="1" applyBorder="1"/>
    <xf numFmtId="0" fontId="4" fillId="0" borderId="5" xfId="0" applyFont="1" applyBorder="1"/>
    <xf numFmtId="0" fontId="5" fillId="0" borderId="4" xfId="0" applyFont="1" applyBorder="1" applyAlignment="1">
      <alignment horizontal="left"/>
    </xf>
    <xf numFmtId="14" fontId="4" fillId="0" borderId="4" xfId="0" applyNumberFormat="1" applyFont="1" applyBorder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167" fontId="16" fillId="3" borderId="1" xfId="0" applyNumberFormat="1" applyFont="1" applyFill="1" applyBorder="1" applyAlignment="1">
      <alignment horizontal="center" vertical="center"/>
    </xf>
    <xf numFmtId="167" fontId="16" fillId="3" borderId="6" xfId="0" applyNumberFormat="1" applyFont="1" applyFill="1" applyBorder="1" applyAlignment="1">
      <alignment horizontal="center" vertical="center"/>
    </xf>
    <xf numFmtId="167" fontId="16" fillId="3" borderId="9" xfId="0" applyNumberFormat="1" applyFont="1" applyFill="1" applyBorder="1" applyAlignment="1">
      <alignment horizontal="center" vertical="center"/>
    </xf>
    <xf numFmtId="167" fontId="16" fillId="3" borderId="3" xfId="0" applyNumberFormat="1" applyFont="1" applyFill="1" applyBorder="1" applyAlignment="1">
      <alignment horizontal="center" vertical="center"/>
    </xf>
    <xf numFmtId="167" fontId="16" fillId="3" borderId="0" xfId="0" applyNumberFormat="1" applyFont="1" applyFill="1" applyAlignment="1">
      <alignment horizontal="center" vertical="center"/>
    </xf>
    <xf numFmtId="167" fontId="16" fillId="3" borderId="1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5" fillId="2" borderId="10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0" fontId="5" fillId="2" borderId="9" xfId="3" applyFont="1" applyFill="1" applyBorder="1" applyAlignment="1">
      <alignment horizontal="center"/>
    </xf>
    <xf numFmtId="168" fontId="12" fillId="0" borderId="4" xfId="0" applyNumberFormat="1" applyFont="1" applyBorder="1" applyAlignment="1">
      <alignment horizontal="center" vertical="center" wrapText="1"/>
    </xf>
    <xf numFmtId="168" fontId="12" fillId="0" borderId="5" xfId="0" applyNumberFormat="1" applyFont="1" applyBorder="1" applyAlignment="1">
      <alignment horizontal="center" vertical="center" wrapText="1"/>
    </xf>
    <xf numFmtId="168" fontId="12" fillId="0" borderId="2" xfId="0" applyNumberFormat="1" applyFont="1" applyBorder="1" applyAlignment="1">
      <alignment horizontal="center"/>
    </xf>
    <xf numFmtId="168" fontId="12" fillId="0" borderId="4" xfId="0" applyNumberFormat="1" applyFont="1" applyBorder="1" applyAlignment="1">
      <alignment horizontal="center" vertical="center"/>
    </xf>
    <xf numFmtId="168" fontId="12" fillId="0" borderId="5" xfId="0" applyNumberFormat="1" applyFont="1" applyBorder="1" applyAlignment="1">
      <alignment horizontal="center" vertical="center"/>
    </xf>
    <xf numFmtId="168" fontId="12" fillId="0" borderId="2" xfId="0" applyNumberFormat="1" applyFont="1" applyBorder="1" applyAlignment="1">
      <alignment horizontal="center" vertical="center"/>
    </xf>
    <xf numFmtId="168" fontId="12" fillId="0" borderId="4" xfId="0" applyNumberFormat="1" applyFont="1" applyBorder="1" applyAlignment="1">
      <alignment horizontal="center" vertical="center"/>
    </xf>
    <xf numFmtId="168" fontId="12" fillId="0" borderId="5" xfId="0" applyNumberFormat="1" applyFont="1" applyBorder="1" applyAlignment="1">
      <alignment horizontal="center"/>
    </xf>
    <xf numFmtId="168" fontId="12" fillId="0" borderId="4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</cellXfs>
  <cellStyles count="5">
    <cellStyle name="Euro" xfId="1" xr:uid="{00000000-0005-0000-0000-000000000000}"/>
    <cellStyle name="Hypertextový odkaz" xfId="2" builtinId="8"/>
    <cellStyle name="Normálna 2" xfId="3" xr:uid="{00000000-0005-0000-0000-000002000000}"/>
    <cellStyle name="Normálna 3" xfId="4" xr:uid="{00000000-0005-0000-0000-000003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1457325</xdr:colOff>
      <xdr:row>0</xdr:row>
      <xdr:rowOff>133350</xdr:rowOff>
    </xdr:from>
    <xdr:to>
      <xdr:col>0</xdr:col>
      <xdr:colOff>3038475</xdr:colOff>
      <xdr:row>3</xdr:row>
      <xdr:rowOff>85725</xdr:rowOff>
    </xdr:to>
    <xdr:pic>
      <xdr:nvPicPr>
        <xdr:cNvPr id="1168" name="Obrázok 1">
          <a:extLst>
            <a:ext uri="{FF2B5EF4-FFF2-40B4-BE49-F238E27FC236}">
              <a16:creationId xmlns:a16="http://schemas.microsoft.com/office/drawing/2014/main" id="{FCC70D1C-6524-4EC5-A057-BCCA76E50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33350"/>
          <a:ext cx="1581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0</xdr:col>
      <xdr:colOff>1123950</xdr:colOff>
      <xdr:row>4</xdr:row>
      <xdr:rowOff>0</xdr:rowOff>
    </xdr:to>
    <xdr:pic>
      <xdr:nvPicPr>
        <xdr:cNvPr id="1169" name="Obrázok 2">
          <a:extLst>
            <a:ext uri="{FF2B5EF4-FFF2-40B4-BE49-F238E27FC236}">
              <a16:creationId xmlns:a16="http://schemas.microsoft.com/office/drawing/2014/main" id="{9D1B6B9A-0D35-45B1-A9EC-F2C5CD650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190499</xdr:colOff>
      <xdr:row>3</xdr:row>
      <xdr:rowOff>66673</xdr:rowOff>
    </xdr:from>
    <xdr:to>
      <xdr:col>0</xdr:col>
      <xdr:colOff>1304924</xdr:colOff>
      <xdr:row>7</xdr:row>
      <xdr:rowOff>85724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FDE247F0-CE0A-4BFE-A432-63A097F5E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666748"/>
          <a:ext cx="1114425" cy="781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2867025</xdr:colOff>
      <xdr:row>4</xdr:row>
      <xdr:rowOff>114300</xdr:rowOff>
    </xdr:from>
    <xdr:to>
      <xdr:col>2</xdr:col>
      <xdr:colOff>47625</xdr:colOff>
      <xdr:row>7</xdr:row>
      <xdr:rowOff>57150</xdr:rowOff>
    </xdr:to>
    <xdr:pic>
      <xdr:nvPicPr>
        <xdr:cNvPr id="4" name="Obrázok 1">
          <a:extLst>
            <a:ext uri="{FF2B5EF4-FFF2-40B4-BE49-F238E27FC236}">
              <a16:creationId xmlns:a16="http://schemas.microsoft.com/office/drawing/2014/main" id="{0CFA926D-0D0C-4305-B32E-AA4A876B6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866775"/>
          <a:ext cx="1581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5"/>
  <sheetViews>
    <sheetView tabSelected="1" topLeftCell="A4" zoomScaleNormal="100" workbookViewId="0">
      <pane ySplit="9" topLeftCell="A13" activePane="bottomLeft" state="frozen"/>
      <selection activeCell="A4" sqref="A4"/>
      <selection pane="bottomLeft" activeCell="B15" sqref="B15:B22"/>
    </sheetView>
  </sheetViews>
  <sheetFormatPr defaultColWidth="9.140625" defaultRowHeight="12.75" x14ac:dyDescent="0.2"/>
  <cols>
    <col min="1" max="1" width="45.7109375" style="4" customWidth="1"/>
    <col min="2" max="2" width="20.28515625" style="6" customWidth="1"/>
    <col min="3" max="3" width="17.7109375" style="6" customWidth="1"/>
    <col min="4" max="4" width="14.140625" style="6" customWidth="1"/>
    <col min="5" max="5" width="15.28515625" style="6" bestFit="1" customWidth="1"/>
    <col min="6" max="6" width="25.7109375" style="2" bestFit="1" customWidth="1"/>
    <col min="7" max="8" width="9.140625" style="2"/>
    <col min="9" max="9" width="23" style="2" bestFit="1" customWidth="1"/>
    <col min="10" max="16384" width="9.140625" style="2"/>
  </cols>
  <sheetData>
    <row r="1" spans="1:7" ht="15.95" customHeight="1" x14ac:dyDescent="0.2">
      <c r="A1" s="7"/>
      <c r="B1" s="3"/>
      <c r="C1" s="3"/>
      <c r="D1" s="3"/>
      <c r="E1" s="3"/>
    </row>
    <row r="2" spans="1:7" ht="15.95" customHeight="1" thickBot="1" x14ac:dyDescent="0.25"/>
    <row r="3" spans="1:7" ht="15.95" customHeight="1" x14ac:dyDescent="0.2">
      <c r="B3" s="5"/>
      <c r="C3" s="35" t="s">
        <v>81</v>
      </c>
      <c r="D3" s="36"/>
      <c r="E3" s="37"/>
    </row>
    <row r="4" spans="1:7" customFormat="1" ht="12" customHeight="1" x14ac:dyDescent="0.25">
      <c r="A4" s="29"/>
      <c r="B4" s="29"/>
      <c r="C4" s="30"/>
      <c r="D4" s="30"/>
      <c r="E4" s="30"/>
      <c r="F4" s="30"/>
    </row>
    <row r="5" spans="1:7" s="33" customFormat="1" ht="14.1" customHeight="1" x14ac:dyDescent="0.2">
      <c r="A5" s="31"/>
      <c r="B5" s="31"/>
      <c r="C5" s="32"/>
      <c r="D5" s="32"/>
      <c r="E5" s="32"/>
      <c r="F5" s="32"/>
    </row>
    <row r="6" spans="1:7" s="33" customFormat="1" ht="14.1" customHeight="1" x14ac:dyDescent="0.2">
      <c r="A6" s="31"/>
      <c r="B6" s="31"/>
      <c r="C6" s="32"/>
      <c r="D6" s="32"/>
      <c r="E6" s="32"/>
      <c r="F6" s="32"/>
    </row>
    <row r="7" spans="1:7" s="33" customFormat="1" ht="21" customHeight="1" x14ac:dyDescent="0.2">
      <c r="A7" s="34"/>
      <c r="B7" s="34"/>
      <c r="C7" s="32"/>
      <c r="D7" s="32"/>
      <c r="E7" s="32"/>
      <c r="F7" s="32"/>
    </row>
    <row r="8" spans="1:7" s="33" customFormat="1" ht="21" customHeight="1" thickBot="1" x14ac:dyDescent="0.25">
      <c r="A8" s="34"/>
      <c r="B8" s="34"/>
      <c r="C8" s="32"/>
      <c r="D8" s="32"/>
      <c r="E8" s="32"/>
      <c r="F8" s="32"/>
    </row>
    <row r="9" spans="1:7" ht="15.95" customHeight="1" x14ac:dyDescent="0.2">
      <c r="B9" s="5"/>
      <c r="C9" s="50" t="s">
        <v>106</v>
      </c>
      <c r="D9" s="51"/>
      <c r="E9" s="52"/>
    </row>
    <row r="10" spans="1:7" ht="15.95" customHeight="1" thickBot="1" x14ac:dyDescent="0.25">
      <c r="B10" s="5"/>
      <c r="C10" s="53"/>
      <c r="D10" s="54"/>
      <c r="E10" s="55"/>
    </row>
    <row r="11" spans="1:7" ht="15" customHeight="1" x14ac:dyDescent="0.2">
      <c r="A11" s="56" t="s">
        <v>107</v>
      </c>
      <c r="B11" s="62" t="s">
        <v>108</v>
      </c>
      <c r="C11" s="56" t="s">
        <v>109</v>
      </c>
      <c r="D11" s="56" t="s">
        <v>117</v>
      </c>
      <c r="E11" s="60" t="s">
        <v>110</v>
      </c>
      <c r="F11" s="60" t="s">
        <v>111</v>
      </c>
    </row>
    <row r="12" spans="1:7" ht="15" customHeight="1" thickBot="1" x14ac:dyDescent="0.25">
      <c r="A12" s="57"/>
      <c r="B12" s="63"/>
      <c r="C12" s="57"/>
      <c r="D12" s="57"/>
      <c r="E12" s="61"/>
      <c r="F12" s="64"/>
      <c r="G12"/>
    </row>
    <row r="13" spans="1:7" ht="15" customHeight="1" x14ac:dyDescent="0.2">
      <c r="A13" s="20" t="s">
        <v>72</v>
      </c>
      <c r="B13" s="21"/>
      <c r="C13" s="21"/>
      <c r="D13" s="19"/>
      <c r="E13" s="38">
        <v>46752</v>
      </c>
      <c r="F13" s="42" t="s">
        <v>16</v>
      </c>
    </row>
    <row r="14" spans="1:7" ht="15" customHeight="1" x14ac:dyDescent="0.2">
      <c r="A14" s="18"/>
      <c r="B14" s="27"/>
      <c r="C14" s="26"/>
      <c r="E14" s="39"/>
      <c r="F14" s="43" t="s">
        <v>15</v>
      </c>
    </row>
    <row r="15" spans="1:7" ht="15" customHeight="1" x14ac:dyDescent="0.2">
      <c r="A15" s="13" t="s">
        <v>73</v>
      </c>
      <c r="B15" s="74">
        <v>2269.5</v>
      </c>
      <c r="C15" s="74">
        <f>B15*1.21</f>
        <v>2746.0949999999998</v>
      </c>
      <c r="D15" s="58" t="s">
        <v>12</v>
      </c>
      <c r="E15" s="39"/>
      <c r="F15" s="43" t="s">
        <v>11</v>
      </c>
    </row>
    <row r="16" spans="1:7" ht="15" customHeight="1" x14ac:dyDescent="0.2">
      <c r="A16" s="13" t="s">
        <v>74</v>
      </c>
      <c r="B16" s="74"/>
      <c r="C16" s="74"/>
      <c r="D16" s="58"/>
      <c r="E16" s="39"/>
      <c r="F16" s="43" t="s">
        <v>1</v>
      </c>
    </row>
    <row r="17" spans="1:6" ht="15" customHeight="1" x14ac:dyDescent="0.2">
      <c r="A17" s="13" t="s">
        <v>75</v>
      </c>
      <c r="B17" s="74"/>
      <c r="C17" s="74"/>
      <c r="D17" s="58"/>
      <c r="E17" s="39"/>
      <c r="F17" s="43" t="s">
        <v>3</v>
      </c>
    </row>
    <row r="18" spans="1:6" ht="15" customHeight="1" x14ac:dyDescent="0.2">
      <c r="A18" s="13" t="s">
        <v>76</v>
      </c>
      <c r="B18" s="74"/>
      <c r="C18" s="74"/>
      <c r="D18" s="58"/>
      <c r="E18" s="39"/>
      <c r="F18" s="44" t="s">
        <v>10</v>
      </c>
    </row>
    <row r="19" spans="1:6" ht="15" customHeight="1" x14ac:dyDescent="0.2">
      <c r="A19" s="13" t="s">
        <v>77</v>
      </c>
      <c r="B19" s="74"/>
      <c r="C19" s="74"/>
      <c r="D19" s="58"/>
      <c r="E19" s="39"/>
      <c r="F19" s="43" t="s">
        <v>4</v>
      </c>
    </row>
    <row r="20" spans="1:6" ht="15" customHeight="1" x14ac:dyDescent="0.2">
      <c r="A20" s="13" t="s">
        <v>78</v>
      </c>
      <c r="B20" s="74"/>
      <c r="C20" s="74"/>
      <c r="D20" s="58"/>
      <c r="E20" s="39"/>
      <c r="F20" s="43" t="s">
        <v>9</v>
      </c>
    </row>
    <row r="21" spans="1:6" ht="15" customHeight="1" x14ac:dyDescent="0.2">
      <c r="A21" s="13" t="s">
        <v>79</v>
      </c>
      <c r="B21" s="74"/>
      <c r="C21" s="74"/>
      <c r="D21" s="58"/>
      <c r="E21" s="39"/>
      <c r="F21" s="44" t="s">
        <v>2</v>
      </c>
    </row>
    <row r="22" spans="1:6" ht="15" customHeight="1" thickBot="1" x14ac:dyDescent="0.25">
      <c r="A22" s="13" t="s">
        <v>80</v>
      </c>
      <c r="B22" s="75"/>
      <c r="C22" s="75"/>
      <c r="D22" s="59"/>
      <c r="E22" s="39"/>
      <c r="F22" s="44" t="s">
        <v>18</v>
      </c>
    </row>
    <row r="23" spans="1:6" ht="15" customHeight="1" x14ac:dyDescent="0.2">
      <c r="A23" s="11" t="s">
        <v>21</v>
      </c>
      <c r="B23" s="76"/>
      <c r="C23" s="76"/>
      <c r="D23" s="8"/>
      <c r="E23" s="40">
        <v>46022</v>
      </c>
      <c r="F23" s="44" t="s">
        <v>7</v>
      </c>
    </row>
    <row r="24" spans="1:6" ht="15" customHeight="1" x14ac:dyDescent="0.2">
      <c r="A24" s="15" t="s">
        <v>44</v>
      </c>
      <c r="B24" s="77">
        <v>2065.5</v>
      </c>
      <c r="C24" s="77">
        <f>B24*1.21</f>
        <v>2499.2550000000001</v>
      </c>
      <c r="D24" s="58" t="s">
        <v>12</v>
      </c>
      <c r="E24" s="39"/>
      <c r="F24" s="44" t="s">
        <v>5</v>
      </c>
    </row>
    <row r="25" spans="1:6" ht="15" customHeight="1" x14ac:dyDescent="0.2">
      <c r="A25" s="15" t="s">
        <v>26</v>
      </c>
      <c r="B25" s="77"/>
      <c r="C25" s="77"/>
      <c r="D25" s="58"/>
      <c r="E25" s="39"/>
      <c r="F25" s="44" t="s">
        <v>8</v>
      </c>
    </row>
    <row r="26" spans="1:6" ht="15" customHeight="1" x14ac:dyDescent="0.2">
      <c r="A26" s="15" t="s">
        <v>25</v>
      </c>
      <c r="B26" s="77"/>
      <c r="C26" s="77"/>
      <c r="D26" s="58"/>
      <c r="E26" s="39"/>
      <c r="F26" s="44" t="s">
        <v>13</v>
      </c>
    </row>
    <row r="27" spans="1:6" ht="15" customHeight="1" x14ac:dyDescent="0.2">
      <c r="A27" s="15" t="s">
        <v>45</v>
      </c>
      <c r="B27" s="77"/>
      <c r="C27" s="77"/>
      <c r="D27" s="58"/>
      <c r="E27" s="39"/>
      <c r="F27" s="44" t="s">
        <v>6</v>
      </c>
    </row>
    <row r="28" spans="1:6" ht="15" customHeight="1" x14ac:dyDescent="0.2">
      <c r="A28" s="15" t="s">
        <v>24</v>
      </c>
      <c r="B28" s="77"/>
      <c r="C28" s="77"/>
      <c r="D28" s="58"/>
      <c r="E28" s="39"/>
      <c r="F28" s="44" t="s">
        <v>14</v>
      </c>
    </row>
    <row r="29" spans="1:6" ht="15" customHeight="1" thickBot="1" x14ac:dyDescent="0.25">
      <c r="A29" s="16" t="s">
        <v>19</v>
      </c>
      <c r="B29" s="78"/>
      <c r="C29" s="78"/>
      <c r="D29" s="59"/>
      <c r="E29" s="41"/>
      <c r="F29" s="43"/>
    </row>
    <row r="30" spans="1:6" ht="15" customHeight="1" x14ac:dyDescent="0.2">
      <c r="A30" s="11" t="s">
        <v>55</v>
      </c>
      <c r="B30" s="79"/>
      <c r="C30" s="79"/>
      <c r="D30" s="17"/>
      <c r="E30" s="40">
        <v>46022</v>
      </c>
      <c r="F30" s="45" t="s">
        <v>84</v>
      </c>
    </row>
    <row r="31" spans="1:6" ht="15" customHeight="1" x14ac:dyDescent="0.2">
      <c r="A31" s="13" t="s">
        <v>28</v>
      </c>
      <c r="B31" s="77">
        <v>2040</v>
      </c>
      <c r="C31" s="77">
        <f>B31*1.21</f>
        <v>2468.4</v>
      </c>
      <c r="D31" s="58" t="s">
        <v>12</v>
      </c>
      <c r="E31" s="39"/>
      <c r="F31" s="43" t="s">
        <v>83</v>
      </c>
    </row>
    <row r="32" spans="1:6" ht="15" customHeight="1" x14ac:dyDescent="0.2">
      <c r="A32" s="13" t="s">
        <v>29</v>
      </c>
      <c r="B32" s="77"/>
      <c r="C32" s="77"/>
      <c r="D32" s="58"/>
      <c r="E32" s="39"/>
      <c r="F32" s="43" t="s">
        <v>17</v>
      </c>
    </row>
    <row r="33" spans="1:6" ht="15" customHeight="1" x14ac:dyDescent="0.2">
      <c r="A33" s="13" t="s">
        <v>30</v>
      </c>
      <c r="B33" s="77"/>
      <c r="C33" s="77"/>
      <c r="D33" s="58"/>
      <c r="E33" s="39"/>
      <c r="F33" s="43" t="s">
        <v>85</v>
      </c>
    </row>
    <row r="34" spans="1:6" ht="15" customHeight="1" x14ac:dyDescent="0.2">
      <c r="A34" s="13" t="s">
        <v>31</v>
      </c>
      <c r="B34" s="77"/>
      <c r="C34" s="77"/>
      <c r="D34" s="58"/>
      <c r="E34" s="39"/>
      <c r="F34" s="43" t="s">
        <v>86</v>
      </c>
    </row>
    <row r="35" spans="1:6" ht="15" customHeight="1" x14ac:dyDescent="0.2">
      <c r="A35" s="13" t="s">
        <v>32</v>
      </c>
      <c r="B35" s="77"/>
      <c r="C35" s="77"/>
      <c r="D35" s="58"/>
      <c r="E35" s="39"/>
      <c r="F35" s="43" t="s">
        <v>94</v>
      </c>
    </row>
    <row r="36" spans="1:6" ht="15" customHeight="1" thickBot="1" x14ac:dyDescent="0.25">
      <c r="A36" s="13" t="s">
        <v>33</v>
      </c>
      <c r="B36" s="77"/>
      <c r="C36" s="77"/>
      <c r="D36" s="58"/>
      <c r="E36" s="39"/>
      <c r="F36" s="46" t="s">
        <v>95</v>
      </c>
    </row>
    <row r="37" spans="1:6" ht="15" customHeight="1" x14ac:dyDescent="0.2">
      <c r="A37" s="13" t="s">
        <v>34</v>
      </c>
      <c r="B37" s="77"/>
      <c r="C37" s="77"/>
      <c r="D37" s="58"/>
      <c r="E37" s="9"/>
    </row>
    <row r="38" spans="1:6" ht="15" customHeight="1" x14ac:dyDescent="0.2">
      <c r="A38" s="15" t="s">
        <v>35</v>
      </c>
      <c r="B38" s="77"/>
      <c r="C38" s="77"/>
      <c r="D38" s="58"/>
      <c r="E38" s="9"/>
    </row>
    <row r="39" spans="1:6" ht="15" customHeight="1" x14ac:dyDescent="0.2">
      <c r="A39" s="13" t="s">
        <v>36</v>
      </c>
      <c r="B39" s="77"/>
      <c r="C39" s="77"/>
      <c r="D39" s="58"/>
      <c r="E39" s="9"/>
    </row>
    <row r="40" spans="1:6" ht="15" customHeight="1" x14ac:dyDescent="0.2">
      <c r="A40" s="13" t="s">
        <v>37</v>
      </c>
      <c r="B40" s="77"/>
      <c r="C40" s="77"/>
      <c r="D40" s="58"/>
      <c r="E40" s="9"/>
    </row>
    <row r="41" spans="1:6" ht="15" customHeight="1" x14ac:dyDescent="0.2">
      <c r="A41" s="13" t="s">
        <v>38</v>
      </c>
      <c r="B41" s="77"/>
      <c r="C41" s="77"/>
      <c r="D41" s="58"/>
      <c r="E41" s="9"/>
    </row>
    <row r="42" spans="1:6" ht="15" customHeight="1" thickBot="1" x14ac:dyDescent="0.25">
      <c r="A42" s="14" t="s">
        <v>39</v>
      </c>
      <c r="B42" s="78"/>
      <c r="C42" s="78"/>
      <c r="D42" s="59"/>
      <c r="E42" s="10"/>
    </row>
    <row r="43" spans="1:6" ht="15" customHeight="1" x14ac:dyDescent="0.2">
      <c r="A43" s="11" t="s">
        <v>53</v>
      </c>
      <c r="B43" s="79"/>
      <c r="C43" s="79"/>
      <c r="D43" s="17"/>
      <c r="E43" s="28">
        <v>46022</v>
      </c>
    </row>
    <row r="44" spans="1:6" ht="15" customHeight="1" x14ac:dyDescent="0.2">
      <c r="A44" s="18"/>
      <c r="B44" s="80"/>
      <c r="C44" s="80"/>
      <c r="D44" s="19"/>
      <c r="E44" s="9"/>
    </row>
    <row r="45" spans="1:6" ht="15" customHeight="1" x14ac:dyDescent="0.2">
      <c r="A45" s="13" t="s">
        <v>46</v>
      </c>
      <c r="B45" s="77">
        <v>2014.5</v>
      </c>
      <c r="C45" s="77">
        <f>B45*1.21</f>
        <v>2437.5450000000001</v>
      </c>
      <c r="D45" s="58" t="s">
        <v>0</v>
      </c>
      <c r="E45" s="9"/>
    </row>
    <row r="46" spans="1:6" ht="15" customHeight="1" x14ac:dyDescent="0.2">
      <c r="A46" s="13" t="s">
        <v>47</v>
      </c>
      <c r="B46" s="77"/>
      <c r="C46" s="77"/>
      <c r="D46" s="58"/>
      <c r="E46" s="9"/>
    </row>
    <row r="47" spans="1:6" ht="15" customHeight="1" x14ac:dyDescent="0.2">
      <c r="A47" s="13" t="s">
        <v>48</v>
      </c>
      <c r="B47" s="77"/>
      <c r="C47" s="77"/>
      <c r="D47" s="58"/>
      <c r="E47" s="9"/>
    </row>
    <row r="48" spans="1:6" ht="15" customHeight="1" x14ac:dyDescent="0.2">
      <c r="A48" s="13" t="s">
        <v>49</v>
      </c>
      <c r="B48" s="77"/>
      <c r="C48" s="77"/>
      <c r="D48" s="58"/>
      <c r="E48" s="9"/>
    </row>
    <row r="49" spans="1:6" ht="15" customHeight="1" x14ac:dyDescent="0.2">
      <c r="A49" s="13" t="s">
        <v>50</v>
      </c>
      <c r="B49" s="77"/>
      <c r="C49" s="77"/>
      <c r="D49" s="58"/>
      <c r="E49" s="9"/>
    </row>
    <row r="50" spans="1:6" ht="15" customHeight="1" x14ac:dyDescent="0.2">
      <c r="A50" s="13" t="s">
        <v>52</v>
      </c>
      <c r="B50" s="77"/>
      <c r="C50" s="77"/>
      <c r="D50" s="58"/>
      <c r="E50" s="9"/>
    </row>
    <row r="51" spans="1:6" ht="15" customHeight="1" thickBot="1" x14ac:dyDescent="0.25">
      <c r="A51" s="14" t="s">
        <v>51</v>
      </c>
      <c r="B51" s="78"/>
      <c r="C51" s="78"/>
      <c r="D51" s="59"/>
      <c r="E51" s="10"/>
    </row>
    <row r="52" spans="1:6" ht="15" customHeight="1" x14ac:dyDescent="0.2">
      <c r="A52" s="20" t="s">
        <v>64</v>
      </c>
      <c r="B52" s="79"/>
      <c r="C52" s="79"/>
      <c r="D52" s="17"/>
      <c r="E52" s="22">
        <v>46387</v>
      </c>
    </row>
    <row r="53" spans="1:6" ht="15" customHeight="1" x14ac:dyDescent="0.2">
      <c r="A53" s="15" t="s">
        <v>71</v>
      </c>
      <c r="B53" s="77">
        <v>2218.5</v>
      </c>
      <c r="C53" s="77">
        <f>B53*1.21</f>
        <v>2684.3849999999998</v>
      </c>
      <c r="D53" s="58" t="s">
        <v>12</v>
      </c>
      <c r="E53" s="9"/>
    </row>
    <row r="54" spans="1:6" ht="15" customHeight="1" x14ac:dyDescent="0.2">
      <c r="A54" s="15" t="s">
        <v>65</v>
      </c>
      <c r="B54" s="77"/>
      <c r="C54" s="77"/>
      <c r="D54" s="58"/>
      <c r="E54" s="9"/>
    </row>
    <row r="55" spans="1:6" ht="15" customHeight="1" x14ac:dyDescent="0.2">
      <c r="A55" s="13" t="s">
        <v>66</v>
      </c>
      <c r="B55" s="77"/>
      <c r="C55" s="77"/>
      <c r="D55" s="58"/>
      <c r="E55" s="9"/>
    </row>
    <row r="56" spans="1:6" ht="15" customHeight="1" x14ac:dyDescent="0.2">
      <c r="A56" s="13" t="s">
        <v>67</v>
      </c>
      <c r="B56" s="77"/>
      <c r="C56" s="77"/>
      <c r="D56" s="58"/>
      <c r="E56" s="9"/>
    </row>
    <row r="57" spans="1:6" ht="15" customHeight="1" x14ac:dyDescent="0.2">
      <c r="A57" s="13" t="s">
        <v>68</v>
      </c>
      <c r="B57" s="77"/>
      <c r="C57" s="77"/>
      <c r="D57" s="58"/>
      <c r="E57" s="9"/>
      <c r="F57" s="12"/>
    </row>
    <row r="58" spans="1:6" ht="15" customHeight="1" x14ac:dyDescent="0.2">
      <c r="A58" s="13" t="s">
        <v>69</v>
      </c>
      <c r="B58" s="77"/>
      <c r="C58" s="77"/>
      <c r="D58" s="58"/>
      <c r="E58" s="9"/>
      <c r="F58" s="12"/>
    </row>
    <row r="59" spans="1:6" ht="15" customHeight="1" x14ac:dyDescent="0.2">
      <c r="A59" s="13" t="s">
        <v>70</v>
      </c>
      <c r="B59" s="77"/>
      <c r="C59" s="77"/>
      <c r="D59" s="58"/>
      <c r="E59" s="9"/>
      <c r="F59" s="12"/>
    </row>
    <row r="60" spans="1:6" ht="15" customHeight="1" x14ac:dyDescent="0.2">
      <c r="A60" s="13">
        <v>14511</v>
      </c>
      <c r="B60" s="77"/>
      <c r="C60" s="77"/>
      <c r="D60" s="58"/>
      <c r="E60" s="9"/>
    </row>
    <row r="61" spans="1:6" ht="15" customHeight="1" x14ac:dyDescent="0.2">
      <c r="A61" s="13" t="s">
        <v>96</v>
      </c>
      <c r="B61" s="77"/>
      <c r="C61" s="77"/>
      <c r="D61" s="58"/>
      <c r="E61" s="9"/>
    </row>
    <row r="62" spans="1:6" ht="15" customHeight="1" thickBot="1" x14ac:dyDescent="0.25">
      <c r="A62" s="14">
        <v>24383</v>
      </c>
      <c r="B62" s="78"/>
      <c r="C62" s="78"/>
      <c r="D62" s="59"/>
      <c r="E62" s="10"/>
    </row>
    <row r="63" spans="1:6" ht="15" customHeight="1" x14ac:dyDescent="0.2">
      <c r="A63" s="20" t="s">
        <v>97</v>
      </c>
      <c r="B63" s="79"/>
      <c r="C63" s="79"/>
      <c r="D63" s="17"/>
      <c r="E63" s="49">
        <v>46752</v>
      </c>
    </row>
    <row r="64" spans="1:6" ht="15" customHeight="1" x14ac:dyDescent="0.2">
      <c r="A64" s="13" t="s">
        <v>98</v>
      </c>
      <c r="B64" s="77">
        <v>2040</v>
      </c>
      <c r="C64" s="77">
        <f>B64*1.21</f>
        <v>2468.4</v>
      </c>
      <c r="D64" s="58" t="s">
        <v>12</v>
      </c>
      <c r="E64" s="9"/>
    </row>
    <row r="65" spans="1:5" ht="15" customHeight="1" x14ac:dyDescent="0.2">
      <c r="A65" s="13" t="s">
        <v>99</v>
      </c>
      <c r="B65" s="77"/>
      <c r="C65" s="77"/>
      <c r="D65" s="58"/>
      <c r="E65" s="9"/>
    </row>
    <row r="66" spans="1:5" ht="15" customHeight="1" x14ac:dyDescent="0.2">
      <c r="A66" s="13" t="s">
        <v>100</v>
      </c>
      <c r="B66" s="77"/>
      <c r="C66" s="77"/>
      <c r="D66" s="58"/>
      <c r="E66" s="9"/>
    </row>
    <row r="67" spans="1:5" ht="15" customHeight="1" x14ac:dyDescent="0.2">
      <c r="A67" s="13" t="s">
        <v>101</v>
      </c>
      <c r="B67" s="77"/>
      <c r="C67" s="77"/>
      <c r="D67" s="58"/>
      <c r="E67" s="9"/>
    </row>
    <row r="68" spans="1:5" ht="15" customHeight="1" x14ac:dyDescent="0.2">
      <c r="A68" s="13" t="s">
        <v>102</v>
      </c>
      <c r="B68" s="77"/>
      <c r="C68" s="77"/>
      <c r="D68" s="58"/>
      <c r="E68" s="9"/>
    </row>
    <row r="69" spans="1:5" ht="15" customHeight="1" x14ac:dyDescent="0.2">
      <c r="A69" s="13" t="s">
        <v>103</v>
      </c>
      <c r="B69" s="77"/>
      <c r="C69" s="77"/>
      <c r="D69" s="58"/>
      <c r="E69" s="9"/>
    </row>
    <row r="70" spans="1:5" ht="15" customHeight="1" x14ac:dyDescent="0.2">
      <c r="A70" s="13" t="s">
        <v>104</v>
      </c>
      <c r="B70" s="77"/>
      <c r="C70" s="77"/>
      <c r="D70" s="58"/>
      <c r="E70" s="9"/>
    </row>
    <row r="71" spans="1:5" ht="15" customHeight="1" thickBot="1" x14ac:dyDescent="0.25">
      <c r="A71" s="14" t="s">
        <v>105</v>
      </c>
      <c r="B71" s="78"/>
      <c r="C71" s="78"/>
      <c r="D71" s="59"/>
      <c r="E71" s="10"/>
    </row>
    <row r="72" spans="1:5" ht="15" customHeight="1" x14ac:dyDescent="0.2">
      <c r="A72" s="47" t="s">
        <v>82</v>
      </c>
      <c r="B72" s="80"/>
      <c r="C72" s="80"/>
      <c r="D72" s="19"/>
      <c r="E72" s="48">
        <v>46387</v>
      </c>
    </row>
    <row r="73" spans="1:5" ht="15" customHeight="1" x14ac:dyDescent="0.2">
      <c r="A73" s="24" t="s">
        <v>62</v>
      </c>
      <c r="B73" s="77">
        <v>2193</v>
      </c>
      <c r="C73" s="77">
        <f>B73*1.21</f>
        <v>2653.5299999999997</v>
      </c>
      <c r="D73" s="58" t="s">
        <v>12</v>
      </c>
      <c r="E73" s="9"/>
    </row>
    <row r="74" spans="1:5" ht="15" customHeight="1" x14ac:dyDescent="0.2">
      <c r="A74" s="24" t="s">
        <v>56</v>
      </c>
      <c r="B74" s="77"/>
      <c r="C74" s="77"/>
      <c r="D74" s="58"/>
      <c r="E74" s="9"/>
    </row>
    <row r="75" spans="1:5" ht="15" customHeight="1" x14ac:dyDescent="0.2">
      <c r="A75" s="24" t="s">
        <v>57</v>
      </c>
      <c r="B75" s="77"/>
      <c r="C75" s="77"/>
      <c r="D75" s="58"/>
      <c r="E75" s="9"/>
    </row>
    <row r="76" spans="1:5" ht="15" customHeight="1" x14ac:dyDescent="0.2">
      <c r="A76" s="24" t="s">
        <v>58</v>
      </c>
      <c r="B76" s="77"/>
      <c r="C76" s="77"/>
      <c r="D76" s="58"/>
      <c r="E76" s="9"/>
    </row>
    <row r="77" spans="1:5" ht="15" customHeight="1" x14ac:dyDescent="0.2">
      <c r="A77" s="24" t="s">
        <v>59</v>
      </c>
      <c r="B77" s="77"/>
      <c r="C77" s="77"/>
      <c r="D77" s="58"/>
      <c r="E77" s="9"/>
    </row>
    <row r="78" spans="1:5" ht="15" customHeight="1" x14ac:dyDescent="0.2">
      <c r="A78" s="24" t="s">
        <v>60</v>
      </c>
      <c r="B78" s="77"/>
      <c r="C78" s="77"/>
      <c r="D78" s="58"/>
      <c r="E78" s="9"/>
    </row>
    <row r="79" spans="1:5" ht="15" customHeight="1" thickBot="1" x14ac:dyDescent="0.25">
      <c r="A79" s="25" t="s">
        <v>61</v>
      </c>
      <c r="B79" s="78"/>
      <c r="C79" s="78"/>
      <c r="D79" s="59"/>
      <c r="E79" s="9"/>
    </row>
    <row r="80" spans="1:5" ht="15" customHeight="1" x14ac:dyDescent="0.2">
      <c r="A80" s="23" t="s">
        <v>92</v>
      </c>
      <c r="B80" s="80"/>
      <c r="C80" s="80"/>
      <c r="D80" s="19"/>
      <c r="E80" s="22">
        <v>46752</v>
      </c>
    </row>
    <row r="81" spans="1:7" ht="15" customHeight="1" thickBot="1" x14ac:dyDescent="0.25">
      <c r="A81" s="15" t="s">
        <v>93</v>
      </c>
      <c r="B81" s="80">
        <v>1989</v>
      </c>
      <c r="C81" s="80">
        <f>B81*1.21</f>
        <v>2406.69</v>
      </c>
      <c r="D81" s="19" t="s">
        <v>12</v>
      </c>
      <c r="E81" s="9"/>
      <c r="G81"/>
    </row>
    <row r="82" spans="1:7" ht="15" customHeight="1" x14ac:dyDescent="0.2">
      <c r="A82" s="20" t="s">
        <v>54</v>
      </c>
      <c r="B82" s="76"/>
      <c r="C82" s="76"/>
      <c r="D82" s="8"/>
      <c r="E82" s="28">
        <v>46022</v>
      </c>
    </row>
    <row r="83" spans="1:7" ht="15" customHeight="1" x14ac:dyDescent="0.2">
      <c r="A83" s="15" t="s">
        <v>40</v>
      </c>
      <c r="B83" s="77">
        <v>1963.5</v>
      </c>
      <c r="C83" s="77">
        <f>B83*1.21</f>
        <v>2375.835</v>
      </c>
      <c r="D83" s="58" t="s">
        <v>12</v>
      </c>
      <c r="E83" s="9"/>
    </row>
    <row r="84" spans="1:7" ht="15" customHeight="1" x14ac:dyDescent="0.2">
      <c r="A84" s="15" t="s">
        <v>41</v>
      </c>
      <c r="B84" s="77"/>
      <c r="C84" s="77"/>
      <c r="D84" s="58"/>
      <c r="E84" s="9"/>
    </row>
    <row r="85" spans="1:7" ht="15" customHeight="1" x14ac:dyDescent="0.2">
      <c r="A85" s="15" t="s">
        <v>42</v>
      </c>
      <c r="B85" s="77"/>
      <c r="C85" s="77"/>
      <c r="D85" s="58"/>
      <c r="E85" s="9"/>
    </row>
    <row r="86" spans="1:7" ht="15" customHeight="1" thickBot="1" x14ac:dyDescent="0.25">
      <c r="A86" s="16" t="s">
        <v>43</v>
      </c>
      <c r="B86" s="81">
        <v>4156.5</v>
      </c>
      <c r="C86" s="82">
        <f>B86*1.21</f>
        <v>5029.3649999999998</v>
      </c>
      <c r="D86" s="59"/>
      <c r="E86" s="10"/>
    </row>
    <row r="87" spans="1:7" ht="15" customHeight="1" x14ac:dyDescent="0.2">
      <c r="A87" s="11" t="s">
        <v>20</v>
      </c>
      <c r="B87" s="83"/>
      <c r="C87" s="83"/>
      <c r="D87" s="8"/>
      <c r="E87" s="28">
        <v>46022</v>
      </c>
    </row>
    <row r="88" spans="1:7" ht="15" customHeight="1" x14ac:dyDescent="0.2">
      <c r="A88" s="15" t="s">
        <v>88</v>
      </c>
      <c r="B88" s="77">
        <v>1836</v>
      </c>
      <c r="C88" s="77">
        <f>B88*1.21</f>
        <v>2221.56</v>
      </c>
      <c r="D88" s="58" t="s">
        <v>12</v>
      </c>
      <c r="E88" s="9"/>
    </row>
    <row r="89" spans="1:7" ht="15" customHeight="1" x14ac:dyDescent="0.2">
      <c r="A89" s="15" t="s">
        <v>87</v>
      </c>
      <c r="B89" s="77"/>
      <c r="C89" s="77"/>
      <c r="D89" s="58"/>
      <c r="E89" s="9"/>
    </row>
    <row r="90" spans="1:7" ht="15" customHeight="1" x14ac:dyDescent="0.2">
      <c r="A90" s="15" t="s">
        <v>89</v>
      </c>
      <c r="B90" s="77"/>
      <c r="C90" s="77"/>
      <c r="D90" s="58"/>
      <c r="E90" s="9"/>
    </row>
    <row r="91" spans="1:7" ht="15" customHeight="1" x14ac:dyDescent="0.2">
      <c r="A91" s="15" t="s">
        <v>90</v>
      </c>
      <c r="B91" s="77"/>
      <c r="C91" s="77"/>
      <c r="D91" s="58"/>
      <c r="E91" s="9"/>
    </row>
    <row r="92" spans="1:7" ht="15" customHeight="1" x14ac:dyDescent="0.2">
      <c r="A92" s="15" t="s">
        <v>91</v>
      </c>
      <c r="B92" s="77"/>
      <c r="C92" s="77"/>
      <c r="D92" s="58"/>
      <c r="E92" s="9"/>
    </row>
    <row r="93" spans="1:7" ht="15" customHeight="1" x14ac:dyDescent="0.2">
      <c r="A93" s="15" t="s">
        <v>22</v>
      </c>
      <c r="B93" s="77"/>
      <c r="C93" s="77"/>
      <c r="D93" s="58"/>
      <c r="E93" s="9"/>
    </row>
    <row r="94" spans="1:7" ht="15" customHeight="1" x14ac:dyDescent="0.2">
      <c r="A94" s="15" t="s">
        <v>23</v>
      </c>
      <c r="B94" s="77"/>
      <c r="C94" s="77"/>
      <c r="D94" s="58"/>
      <c r="E94" s="9"/>
    </row>
    <row r="95" spans="1:7" ht="15" customHeight="1" x14ac:dyDescent="0.2">
      <c r="A95" s="15" t="s">
        <v>63</v>
      </c>
      <c r="B95" s="77"/>
      <c r="C95" s="77"/>
      <c r="D95" s="58"/>
      <c r="E95" s="9"/>
    </row>
    <row r="96" spans="1:7" ht="15" customHeight="1" thickBot="1" x14ac:dyDescent="0.25">
      <c r="A96" s="16" t="s">
        <v>27</v>
      </c>
      <c r="B96" s="78"/>
      <c r="C96" s="78"/>
      <c r="D96" s="59"/>
      <c r="E96" s="10"/>
    </row>
    <row r="97" spans="1:5" ht="15" customHeight="1" x14ac:dyDescent="0.2"/>
    <row r="98" spans="1:5" ht="15" customHeight="1" x14ac:dyDescent="0.2">
      <c r="A98" s="1" t="s">
        <v>112</v>
      </c>
    </row>
    <row r="99" spans="1:5" ht="15" customHeight="1" x14ac:dyDescent="0.2">
      <c r="A99" s="1" t="s">
        <v>113</v>
      </c>
    </row>
    <row r="100" spans="1:5" ht="15" customHeight="1" thickBot="1" x14ac:dyDescent="0.25"/>
    <row r="101" spans="1:5" ht="15" customHeight="1" x14ac:dyDescent="0.2">
      <c r="A101" s="71" t="s">
        <v>114</v>
      </c>
      <c r="B101" s="72"/>
      <c r="C101" s="72"/>
      <c r="D101" s="72"/>
      <c r="E101" s="73"/>
    </row>
    <row r="102" spans="1:5" ht="15" customHeight="1" x14ac:dyDescent="0.2">
      <c r="A102" s="68" t="s">
        <v>115</v>
      </c>
      <c r="B102" s="69"/>
      <c r="C102" s="69"/>
      <c r="D102" s="69"/>
      <c r="E102" s="70"/>
    </row>
    <row r="103" spans="1:5" ht="15" customHeight="1" thickBot="1" x14ac:dyDescent="0.25">
      <c r="A103" s="65" t="s">
        <v>116</v>
      </c>
      <c r="B103" s="66"/>
      <c r="C103" s="66"/>
      <c r="D103" s="66"/>
      <c r="E103" s="67"/>
    </row>
    <row r="104" spans="1:5" ht="15" customHeight="1" x14ac:dyDescent="0.2"/>
    <row r="105" spans="1:5" ht="15" customHeight="1" x14ac:dyDescent="0.2"/>
    <row r="106" spans="1:5" ht="15" customHeight="1" x14ac:dyDescent="0.2"/>
    <row r="107" spans="1:5" ht="15" customHeight="1" x14ac:dyDescent="0.2"/>
    <row r="108" spans="1:5" ht="15" customHeight="1" x14ac:dyDescent="0.2"/>
    <row r="109" spans="1:5" ht="15" customHeight="1" x14ac:dyDescent="0.2"/>
    <row r="110" spans="1:5" ht="15" customHeight="1" x14ac:dyDescent="0.2"/>
    <row r="111" spans="1:5" ht="15" customHeight="1" x14ac:dyDescent="0.2"/>
    <row r="112" spans="1:5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2" customHeight="1" x14ac:dyDescent="0.2"/>
    <row r="125" ht="12" customHeight="1" x14ac:dyDescent="0.2"/>
  </sheetData>
  <mergeCells count="37">
    <mergeCell ref="A103:E103"/>
    <mergeCell ref="A102:E102"/>
    <mergeCell ref="A101:E101"/>
    <mergeCell ref="B83:B85"/>
    <mergeCell ref="D83:D86"/>
    <mergeCell ref="B88:B96"/>
    <mergeCell ref="D88:D96"/>
    <mergeCell ref="C88:C96"/>
    <mergeCell ref="C83:C85"/>
    <mergeCell ref="B73:B79"/>
    <mergeCell ref="D73:D79"/>
    <mergeCell ref="C73:C79"/>
    <mergeCell ref="D15:D22"/>
    <mergeCell ref="B45:B51"/>
    <mergeCell ref="D45:D51"/>
    <mergeCell ref="B53:B62"/>
    <mergeCell ref="D53:D62"/>
    <mergeCell ref="C45:C51"/>
    <mergeCell ref="C53:C62"/>
    <mergeCell ref="D64:D71"/>
    <mergeCell ref="B64:B71"/>
    <mergeCell ref="C64:C71"/>
    <mergeCell ref="F11:F12"/>
    <mergeCell ref="B24:B29"/>
    <mergeCell ref="C11:C12"/>
    <mergeCell ref="C24:C29"/>
    <mergeCell ref="C15:C22"/>
    <mergeCell ref="B15:B22"/>
    <mergeCell ref="C9:E10"/>
    <mergeCell ref="A11:A12"/>
    <mergeCell ref="D24:D29"/>
    <mergeCell ref="B31:B42"/>
    <mergeCell ref="D31:D42"/>
    <mergeCell ref="E11:E12"/>
    <mergeCell ref="B11:B12"/>
    <mergeCell ref="D11:D12"/>
    <mergeCell ref="C31:C42"/>
  </mergeCells>
  <pageMargins left="0.43307086614173229" right="0.43307086614173229" top="0.11811023622047245" bottom="0.19685039370078741" header="0.31496062992125984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Sirpi</vt:lpstr>
      <vt:lpstr>Sirpi!Oblast_tisku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2024-11-13T10:00:28Z</cp:lastPrinted>
  <dcterms:created xsi:type="dcterms:W3CDTF">2006-01-27T08:39:20Z</dcterms:created>
  <dcterms:modified xsi:type="dcterms:W3CDTF">2025-10-22T14:37:43Z</dcterms:modified>
</cp:coreProperties>
</file>